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t ANH\năm 2025\bao cao\cong khai ns 2025\"/>
    </mc:Choice>
  </mc:AlternateContent>
  <bookViews>
    <workbookView xWindow="0" yWindow="0" windowWidth="20490" windowHeight="7755"/>
  </bookViews>
  <sheets>
    <sheet name="Page 1" sheetId="1" r:id="rId1"/>
  </sheets>
  <definedNames>
    <definedName name="_xlnm.Print_Area" localSheetId="0">'Page 1'!$A$1:$E$103</definedName>
  </definedNames>
  <calcPr calcId="152511"/>
</workbook>
</file>

<file path=xl/calcChain.xml><?xml version="1.0" encoding="utf-8"?>
<calcChain xmlns="http://schemas.openxmlformats.org/spreadsheetml/2006/main">
  <c r="E17" i="1" l="1"/>
  <c r="E53" i="1"/>
  <c r="E60" i="1"/>
  <c r="E66" i="1"/>
  <c r="E47" i="1"/>
  <c r="E46" i="1" s="1"/>
  <c r="E42" i="1"/>
  <c r="E41" i="1" l="1"/>
  <c r="E27" i="1" s="1"/>
  <c r="E26" i="1" l="1"/>
</calcChain>
</file>

<file path=xl/sharedStrings.xml><?xml version="1.0" encoding="utf-8"?>
<sst xmlns="http://schemas.openxmlformats.org/spreadsheetml/2006/main" count="177" uniqueCount="103">
  <si>
    <t>Biểu số 2 - Ban hành kèm theo Thông tư số 90 ngày 28 tháng 9 năm 2018 của Bộ tài chính</t>
  </si>
  <si>
    <t>Đơn vị: Trung tâm Y tế Đak Pơ</t>
  </si>
  <si>
    <t>Chương: 423</t>
  </si>
  <si>
    <t>DỰ TOÁN THU, CHI NGÂN SÁCH NHÀ NƯỚC</t>
  </si>
  <si>
    <t>Năm 2025</t>
  </si>
  <si>
    <t>(Dùng cho đơn vị sử dụng ngân sách)</t>
  </si>
  <si>
    <t>Đơn vị tính : Triệu đồng</t>
  </si>
  <si>
    <t>Số TT</t>
  </si>
  <si>
    <t>Nội dung</t>
  </si>
  <si>
    <t>1</t>
  </si>
  <si>
    <t>2</t>
  </si>
  <si>
    <t>3</t>
  </si>
  <si>
    <t>A</t>
  </si>
  <si>
    <t>Tổng số thu, chi, nộp ngân sách phí, lệ phí</t>
  </si>
  <si>
    <t>I</t>
  </si>
  <si>
    <t>Số thu phí, lệ phí</t>
  </si>
  <si>
    <t>Lệ phí</t>
  </si>
  <si>
    <t>Phí</t>
  </si>
  <si>
    <t>II</t>
  </si>
  <si>
    <t>Chi từ nguồn thu phí được khấu trừ hoặc để lại</t>
  </si>
  <si>
    <t>Chi sự nghiệp</t>
  </si>
  <si>
    <t>a</t>
  </si>
  <si>
    <t>Kinh phí nhiệm vụ thường xuyên</t>
  </si>
  <si>
    <t>b</t>
  </si>
  <si>
    <t>Kinh phí nhiệm vụ không thường xuyên</t>
  </si>
  <si>
    <t>Chi quản lý hành chính</t>
  </si>
  <si>
    <t>Kinh phí thực hiện chế độ tự chủ</t>
  </si>
  <si>
    <t>Kinh phí không thực hiện chế độ tự chủ</t>
  </si>
  <si>
    <t>III</t>
  </si>
  <si>
    <t>Số phí, lệ phí nộp ngân sách nhà nước</t>
  </si>
  <si>
    <t>B</t>
  </si>
  <si>
    <t>Dự toán chi ngân sách nhà nước</t>
  </si>
  <si>
    <t>Nguồn ngân sách trong nước</t>
  </si>
  <si>
    <t>1.1</t>
  </si>
  <si>
    <t>1.2</t>
  </si>
  <si>
    <t>Chi sự nghiệp khoa học và công nghệ</t>
  </si>
  <si>
    <t>2.1</t>
  </si>
  <si>
    <t>Kinh phí thực hiện nhiệm vụ khoa học công nghệ</t>
  </si>
  <si>
    <t>- Nhiệm vụ khoa học công nghệ cấp quốc gia</t>
  </si>
  <si>
    <t>- Nhiệm vụ khoa học công nghệ cấp Bộ</t>
  </si>
  <si>
    <t>- Nhiệm vụ khoa học công nghệ cấp cơ sở</t>
  </si>
  <si>
    <t>2.2</t>
  </si>
  <si>
    <t>Kinh phí nhiệm vụ thường xuyên theo chức năng</t>
  </si>
  <si>
    <t>2.3</t>
  </si>
  <si>
    <t>Chi sự nghiệp giáo dục, đào tạo và dạy nghề</t>
  </si>
  <si>
    <t>3.1</t>
  </si>
  <si>
    <t>3.2</t>
  </si>
  <si>
    <t>4</t>
  </si>
  <si>
    <t>Chi sự nghiệp y tế, dân số và gia đình</t>
  </si>
  <si>
    <t>4.1</t>
  </si>
  <si>
    <t>4.2</t>
  </si>
  <si>
    <t>5</t>
  </si>
  <si>
    <t>Chi bảo đảm xã hội</t>
  </si>
  <si>
    <t>5.1</t>
  </si>
  <si>
    <t>5.2</t>
  </si>
  <si>
    <t>6</t>
  </si>
  <si>
    <t>Chi hoạt động kinh tế</t>
  </si>
  <si>
    <t>6.1</t>
  </si>
  <si>
    <t>6.2</t>
  </si>
  <si>
    <t>7</t>
  </si>
  <si>
    <t>Chi sự nghiệp bảo vệ môi trường</t>
  </si>
  <si>
    <t>7.1</t>
  </si>
  <si>
    <t>7.2</t>
  </si>
  <si>
    <t>8</t>
  </si>
  <si>
    <t>Chi sự nghiệp văn hóa thông tin</t>
  </si>
  <si>
    <t>8.1</t>
  </si>
  <si>
    <t>8.2</t>
  </si>
  <si>
    <t>9</t>
  </si>
  <si>
    <t>Chi sự nghiệp phát thanh, truyền hình, thông tấn</t>
  </si>
  <si>
    <t>9.1</t>
  </si>
  <si>
    <t>9.2</t>
  </si>
  <si>
    <t>10</t>
  </si>
  <si>
    <t>Chi sự nghiệp thể dục thể thao</t>
  </si>
  <si>
    <t>10.1</t>
  </si>
  <si>
    <t>10.2</t>
  </si>
  <si>
    <t>Nguồn vốn viện trợ</t>
  </si>
  <si>
    <t>Nguồn vay nợ nước ngoài</t>
  </si>
  <si>
    <t>Lương, CTX Y tế xã</t>
  </si>
  <si>
    <t>Lương, CTX Dự phòng</t>
  </si>
  <si>
    <t>Lương, CTX Dân số</t>
  </si>
  <si>
    <t>Quỹ tiền thưởng</t>
  </si>
  <si>
    <t>Bệnh viện</t>
  </si>
  <si>
    <t>Y tế xã</t>
  </si>
  <si>
    <t>Dự phòng</t>
  </si>
  <si>
    <t>Dân số</t>
  </si>
  <si>
    <t>Mua sắm, sửa chữa</t>
  </si>
  <si>
    <t>Chi nghiệp vụ chuyên môn</t>
  </si>
  <si>
    <t>Các chế độ, chính sách ngành y tế</t>
  </si>
  <si>
    <t>4.2.1</t>
  </si>
  <si>
    <t>4.2.2</t>
  </si>
  <si>
    <t>4.2.3</t>
  </si>
  <si>
    <t>4.2.4</t>
  </si>
  <si>
    <t>Phân bố vốn sự nghiệp CTMT quốc gia phát triển KT-XH vùng đồng bào DTTS và miền núi</t>
  </si>
  <si>
    <t>Phân bố vốn sự nghiệp CTMT quốc gia giảm nghèo bền vững</t>
  </si>
  <si>
    <t>Kinh phí thực hiện nghị quyết quy định chính sách đãi ngộ, thu hút và đào tạo phát triển nguồn nhân lực y tế công lập trên địa bàn tỉnh Gia Lai giai đoạn 2025-2030</t>
  </si>
  <si>
    <t>Phụ cấp Nghị định 76/2019/NĐ-CP</t>
  </si>
  <si>
    <t>Duy trì nâng cao kết quả thực hiện CTMT y tế dân số trên địa bàn tỉnh</t>
  </si>
  <si>
    <t>Đề án chăm sóc người cao tuổi; chương trình truyền thông dân số; chương trình chiến lược dân số</t>
  </si>
  <si>
    <t>Hỗ trợ phụ nữ dân tộc thiểu số hộ nghèo sinh con đúng chính sách dân số</t>
  </si>
  <si>
    <t>Cộng tác viên dân số</t>
  </si>
  <si>
    <t>(Kèm theo Quyết định số ........../QĐ-TTDP ngày 27/8/2025 của TTYT Đak Pơ)</t>
  </si>
  <si>
    <t>Thu sự nghiệp</t>
  </si>
  <si>
    <t>Dự toán giao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</si>
</sst>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&quot;;\(&quot;&quot;#,##0\);"/>
  </numFmts>
  <fonts count="11" x14ac:knownFonts="1">
    <font>
      <sz val="10"/>
      <color rgb="FF000000"/>
      <name val="Arial"/>
      <charset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8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i/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Alignment="1">
      <alignment horizontal="left"/>
    </xf>
    <xf numFmtId="0" fontId="5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164" fontId="5" fillId="0" borderId="14" xfId="0" applyNumberFormat="1" applyFont="1" applyFill="1" applyBorder="1" applyAlignment="1">
      <alignment horizontal="right" vertical="center" wrapText="1"/>
    </xf>
    <xf numFmtId="164" fontId="4" fillId="0" borderId="1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164" fontId="5" fillId="0" borderId="20" xfId="0" applyNumberFormat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164" fontId="8" fillId="0" borderId="10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center" vertical="center" wrapText="1"/>
    </xf>
    <xf numFmtId="164" fontId="9" fillId="0" borderId="14" xfId="0" applyNumberFormat="1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top"/>
    </xf>
    <xf numFmtId="0" fontId="9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right" vertical="top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3"/>
  <sheetViews>
    <sheetView tabSelected="1" topLeftCell="A3" workbookViewId="0">
      <selection activeCell="I43" sqref="I43"/>
    </sheetView>
  </sheetViews>
  <sheetFormatPr defaultRowHeight="12.75" x14ac:dyDescent="0.2"/>
  <cols>
    <col min="1" max="1" width="8.140625" style="5" customWidth="1"/>
    <col min="2" max="2" width="11.28515625" style="5" customWidth="1"/>
    <col min="3" max="3" width="41.7109375" style="5" customWidth="1"/>
    <col min="4" max="4" width="23.28515625" style="5" customWidth="1"/>
    <col min="5" max="5" width="18.42578125" style="5" customWidth="1"/>
    <col min="6" max="16384" width="9.140625" style="5"/>
  </cols>
  <sheetData>
    <row r="1" spans="1:5" ht="17.45" customHeight="1" x14ac:dyDescent="0.2">
      <c r="A1" s="51" t="s">
        <v>0</v>
      </c>
      <c r="B1" s="51"/>
      <c r="C1" s="51"/>
      <c r="D1" s="51"/>
      <c r="E1" s="51"/>
    </row>
    <row r="2" spans="1:5" ht="16.7" customHeight="1" x14ac:dyDescent="0.2">
      <c r="A2" s="52" t="s">
        <v>1</v>
      </c>
      <c r="B2" s="52"/>
      <c r="C2" s="52"/>
      <c r="D2" s="52"/>
      <c r="E2" s="52"/>
    </row>
    <row r="3" spans="1:5" ht="17.45" customHeight="1" x14ac:dyDescent="0.2">
      <c r="A3" s="52" t="s">
        <v>2</v>
      </c>
      <c r="B3" s="52"/>
      <c r="C3" s="52"/>
      <c r="D3" s="52"/>
      <c r="E3" s="52"/>
    </row>
    <row r="4" spans="1:5" ht="22.5" customHeight="1" x14ac:dyDescent="0.2">
      <c r="A4" s="53" t="s">
        <v>3</v>
      </c>
      <c r="B4" s="53"/>
      <c r="C4" s="53"/>
      <c r="D4" s="53"/>
      <c r="E4" s="53"/>
    </row>
    <row r="5" spans="1:5" ht="17.45" customHeight="1" x14ac:dyDescent="0.2">
      <c r="A5" s="54" t="s">
        <v>4</v>
      </c>
      <c r="B5" s="54"/>
      <c r="C5" s="54"/>
      <c r="D5" s="54"/>
      <c r="E5" s="54"/>
    </row>
    <row r="6" spans="1:5" ht="17.45" customHeight="1" x14ac:dyDescent="0.2">
      <c r="A6" s="55" t="s">
        <v>100</v>
      </c>
      <c r="B6" s="55"/>
      <c r="C6" s="55"/>
      <c r="D6" s="55"/>
      <c r="E6" s="55"/>
    </row>
    <row r="7" spans="1:5" ht="16.7" customHeight="1" x14ac:dyDescent="0.2">
      <c r="A7" s="56" t="s">
        <v>5</v>
      </c>
      <c r="B7" s="56"/>
      <c r="C7" s="56"/>
      <c r="D7" s="56"/>
      <c r="E7" s="56"/>
    </row>
    <row r="8" spans="1:5" ht="11.65" customHeight="1" x14ac:dyDescent="0.3">
      <c r="A8" s="6"/>
      <c r="B8" s="6"/>
      <c r="C8" s="6"/>
      <c r="D8" s="6"/>
      <c r="E8" s="6"/>
    </row>
    <row r="9" spans="1:5" ht="17.45" customHeight="1" x14ac:dyDescent="0.3">
      <c r="A9" s="7"/>
      <c r="B9" s="7"/>
      <c r="C9" s="7"/>
      <c r="D9" s="57" t="s">
        <v>6</v>
      </c>
      <c r="E9" s="57"/>
    </row>
    <row r="10" spans="1:5" ht="22.5" customHeight="1" x14ac:dyDescent="0.2">
      <c r="A10" s="12" t="s">
        <v>7</v>
      </c>
      <c r="B10" s="58" t="s">
        <v>8</v>
      </c>
      <c r="C10" s="59"/>
      <c r="D10" s="60"/>
      <c r="E10" s="13" t="s">
        <v>102</v>
      </c>
    </row>
    <row r="11" spans="1:5" ht="17.45" customHeight="1" x14ac:dyDescent="0.2">
      <c r="A11" s="14" t="s">
        <v>9</v>
      </c>
      <c r="B11" s="48" t="s">
        <v>10</v>
      </c>
      <c r="C11" s="49"/>
      <c r="D11" s="50"/>
      <c r="E11" s="15"/>
    </row>
    <row r="12" spans="1:5" ht="16.7" customHeight="1" x14ac:dyDescent="0.2">
      <c r="A12" s="16" t="s">
        <v>12</v>
      </c>
      <c r="B12" s="42" t="s">
        <v>13</v>
      </c>
      <c r="C12" s="43"/>
      <c r="D12" s="44"/>
      <c r="E12" s="17"/>
    </row>
    <row r="13" spans="1:5" ht="17.45" hidden="1" customHeight="1" x14ac:dyDescent="0.2">
      <c r="A13" s="16" t="s">
        <v>14</v>
      </c>
      <c r="B13" s="31" t="s">
        <v>15</v>
      </c>
      <c r="C13" s="32"/>
      <c r="D13" s="33"/>
      <c r="E13" s="18"/>
    </row>
    <row r="14" spans="1:5" ht="17.45" hidden="1" customHeight="1" x14ac:dyDescent="0.2">
      <c r="A14" s="16" t="s">
        <v>9</v>
      </c>
      <c r="B14" s="31" t="s">
        <v>101</v>
      </c>
      <c r="C14" s="32"/>
      <c r="D14" s="33"/>
      <c r="E14" s="18"/>
    </row>
    <row r="15" spans="1:5" ht="16.7" hidden="1" customHeight="1" x14ac:dyDescent="0.2">
      <c r="A15" s="16" t="s">
        <v>10</v>
      </c>
      <c r="B15" s="31" t="s">
        <v>17</v>
      </c>
      <c r="C15" s="32"/>
      <c r="D15" s="33"/>
      <c r="E15" s="18"/>
    </row>
    <row r="16" spans="1:5" ht="17.45" hidden="1" customHeight="1" x14ac:dyDescent="0.2">
      <c r="A16" s="16" t="s">
        <v>18</v>
      </c>
      <c r="B16" s="31" t="s">
        <v>19</v>
      </c>
      <c r="C16" s="32"/>
      <c r="D16" s="33"/>
      <c r="E16" s="18"/>
    </row>
    <row r="17" spans="1:5" ht="16.7" hidden="1" customHeight="1" x14ac:dyDescent="0.2">
      <c r="A17" s="16" t="s">
        <v>9</v>
      </c>
      <c r="B17" s="31" t="s">
        <v>20</v>
      </c>
      <c r="C17" s="32"/>
      <c r="D17" s="33"/>
      <c r="E17" s="18">
        <f>E18</f>
        <v>0</v>
      </c>
    </row>
    <row r="18" spans="1:5" ht="17.45" hidden="1" customHeight="1" x14ac:dyDescent="0.2">
      <c r="A18" s="19" t="s">
        <v>21</v>
      </c>
      <c r="B18" s="28" t="s">
        <v>22</v>
      </c>
      <c r="C18" s="29"/>
      <c r="D18" s="30"/>
      <c r="E18" s="20"/>
    </row>
    <row r="19" spans="1:5" ht="17.45" hidden="1" customHeight="1" x14ac:dyDescent="0.2">
      <c r="A19" s="19" t="s">
        <v>23</v>
      </c>
      <c r="B19" s="28" t="s">
        <v>24</v>
      </c>
      <c r="C19" s="29"/>
      <c r="D19" s="30"/>
      <c r="E19" s="20"/>
    </row>
    <row r="20" spans="1:5" ht="16.7" hidden="1" customHeight="1" x14ac:dyDescent="0.2">
      <c r="A20" s="16" t="s">
        <v>10</v>
      </c>
      <c r="B20" s="31" t="s">
        <v>25</v>
      </c>
      <c r="C20" s="32"/>
      <c r="D20" s="33"/>
      <c r="E20" s="18"/>
    </row>
    <row r="21" spans="1:5" ht="17.45" hidden="1" customHeight="1" x14ac:dyDescent="0.2">
      <c r="A21" s="19" t="s">
        <v>21</v>
      </c>
      <c r="B21" s="28" t="s">
        <v>26</v>
      </c>
      <c r="C21" s="29"/>
      <c r="D21" s="30"/>
      <c r="E21" s="20"/>
    </row>
    <row r="22" spans="1:5" ht="17.45" hidden="1" customHeight="1" x14ac:dyDescent="0.2">
      <c r="A22" s="19" t="s">
        <v>23</v>
      </c>
      <c r="B22" s="28" t="s">
        <v>27</v>
      </c>
      <c r="C22" s="29"/>
      <c r="D22" s="30"/>
      <c r="E22" s="20"/>
    </row>
    <row r="23" spans="1:5" ht="16.7" hidden="1" customHeight="1" x14ac:dyDescent="0.2">
      <c r="A23" s="16" t="s">
        <v>28</v>
      </c>
      <c r="B23" s="31" t="s">
        <v>29</v>
      </c>
      <c r="C23" s="32"/>
      <c r="D23" s="33"/>
      <c r="E23" s="18"/>
    </row>
    <row r="24" spans="1:5" ht="17.45" hidden="1" customHeight="1" x14ac:dyDescent="0.2">
      <c r="A24" s="16" t="s">
        <v>9</v>
      </c>
      <c r="B24" s="31" t="s">
        <v>16</v>
      </c>
      <c r="C24" s="32"/>
      <c r="D24" s="33"/>
      <c r="E24" s="18"/>
    </row>
    <row r="25" spans="1:5" ht="16.7" hidden="1" customHeight="1" x14ac:dyDescent="0.2">
      <c r="A25" s="16" t="s">
        <v>10</v>
      </c>
      <c r="B25" s="31" t="s">
        <v>17</v>
      </c>
      <c r="C25" s="32"/>
      <c r="D25" s="33"/>
      <c r="E25" s="18"/>
    </row>
    <row r="26" spans="1:5" ht="17.45" customHeight="1" x14ac:dyDescent="0.2">
      <c r="A26" s="16" t="s">
        <v>30</v>
      </c>
      <c r="B26" s="31" t="s">
        <v>31</v>
      </c>
      <c r="C26" s="32"/>
      <c r="D26" s="33"/>
      <c r="E26" s="18">
        <f>E41+E66</f>
        <v>10765.665999999999</v>
      </c>
    </row>
    <row r="27" spans="1:5" ht="17.45" customHeight="1" x14ac:dyDescent="0.2">
      <c r="A27" s="16" t="s">
        <v>14</v>
      </c>
      <c r="B27" s="31" t="s">
        <v>32</v>
      </c>
      <c r="C27" s="32"/>
      <c r="D27" s="33"/>
      <c r="E27" s="18">
        <f>E41+E66</f>
        <v>10765.665999999999</v>
      </c>
    </row>
    <row r="28" spans="1:5" ht="16.7" hidden="1" customHeight="1" x14ac:dyDescent="0.2">
      <c r="A28" s="16" t="s">
        <v>9</v>
      </c>
      <c r="B28" s="31" t="s">
        <v>25</v>
      </c>
      <c r="C28" s="32"/>
      <c r="D28" s="33"/>
      <c r="E28" s="18"/>
    </row>
    <row r="29" spans="1:5" ht="17.45" hidden="1" customHeight="1" x14ac:dyDescent="0.2">
      <c r="A29" s="19" t="s">
        <v>33</v>
      </c>
      <c r="B29" s="28" t="s">
        <v>26</v>
      </c>
      <c r="C29" s="29"/>
      <c r="D29" s="30"/>
      <c r="E29" s="20"/>
    </row>
    <row r="30" spans="1:5" ht="17.45" hidden="1" customHeight="1" x14ac:dyDescent="0.2">
      <c r="A30" s="19" t="s">
        <v>34</v>
      </c>
      <c r="B30" s="28" t="s">
        <v>27</v>
      </c>
      <c r="C30" s="29"/>
      <c r="D30" s="30"/>
      <c r="E30" s="20"/>
    </row>
    <row r="31" spans="1:5" ht="16.7" hidden="1" customHeight="1" x14ac:dyDescent="0.2">
      <c r="A31" s="16" t="s">
        <v>10</v>
      </c>
      <c r="B31" s="31" t="s">
        <v>35</v>
      </c>
      <c r="C31" s="32"/>
      <c r="D31" s="33"/>
      <c r="E31" s="18"/>
    </row>
    <row r="32" spans="1:5" ht="17.45" hidden="1" customHeight="1" x14ac:dyDescent="0.2">
      <c r="A32" s="19" t="s">
        <v>36</v>
      </c>
      <c r="B32" s="28" t="s">
        <v>37</v>
      </c>
      <c r="C32" s="29"/>
      <c r="D32" s="30"/>
      <c r="E32" s="20"/>
    </row>
    <row r="33" spans="1:5" ht="16.7" hidden="1" customHeight="1" x14ac:dyDescent="0.2">
      <c r="A33" s="21"/>
      <c r="B33" s="45" t="s">
        <v>38</v>
      </c>
      <c r="C33" s="46"/>
      <c r="D33" s="47"/>
      <c r="E33" s="20"/>
    </row>
    <row r="34" spans="1:5" ht="17.45" hidden="1" customHeight="1" x14ac:dyDescent="0.2">
      <c r="A34" s="21"/>
      <c r="B34" s="45" t="s">
        <v>39</v>
      </c>
      <c r="C34" s="46"/>
      <c r="D34" s="47"/>
      <c r="E34" s="20"/>
    </row>
    <row r="35" spans="1:5" ht="17.45" hidden="1" customHeight="1" x14ac:dyDescent="0.2">
      <c r="A35" s="21"/>
      <c r="B35" s="45" t="s">
        <v>40</v>
      </c>
      <c r="C35" s="46"/>
      <c r="D35" s="47"/>
      <c r="E35" s="20"/>
    </row>
    <row r="36" spans="1:5" ht="16.7" hidden="1" customHeight="1" x14ac:dyDescent="0.2">
      <c r="A36" s="19" t="s">
        <v>41</v>
      </c>
      <c r="B36" s="28" t="s">
        <v>42</v>
      </c>
      <c r="C36" s="29"/>
      <c r="D36" s="30"/>
      <c r="E36" s="20"/>
    </row>
    <row r="37" spans="1:5" ht="17.45" hidden="1" customHeight="1" x14ac:dyDescent="0.2">
      <c r="A37" s="19" t="s">
        <v>43</v>
      </c>
      <c r="B37" s="28" t="s">
        <v>24</v>
      </c>
      <c r="C37" s="29"/>
      <c r="D37" s="30"/>
      <c r="E37" s="20"/>
    </row>
    <row r="38" spans="1:5" ht="17.45" hidden="1" customHeight="1" x14ac:dyDescent="0.2">
      <c r="A38" s="16" t="s">
        <v>11</v>
      </c>
      <c r="B38" s="31" t="s">
        <v>44</v>
      </c>
      <c r="C38" s="32"/>
      <c r="D38" s="33"/>
      <c r="E38" s="18"/>
    </row>
    <row r="39" spans="1:5" ht="16.7" hidden="1" customHeight="1" x14ac:dyDescent="0.2">
      <c r="A39" s="19" t="s">
        <v>45</v>
      </c>
      <c r="B39" s="28" t="s">
        <v>22</v>
      </c>
      <c r="C39" s="29"/>
      <c r="D39" s="30"/>
      <c r="E39" s="20"/>
    </row>
    <row r="40" spans="1:5" ht="17.45" hidden="1" customHeight="1" x14ac:dyDescent="0.2">
      <c r="A40" s="19" t="s">
        <v>46</v>
      </c>
      <c r="B40" s="28" t="s">
        <v>24</v>
      </c>
      <c r="C40" s="29"/>
      <c r="D40" s="30"/>
      <c r="E40" s="20"/>
    </row>
    <row r="41" spans="1:5" ht="16.7" customHeight="1" x14ac:dyDescent="0.2">
      <c r="A41" s="16" t="s">
        <v>47</v>
      </c>
      <c r="B41" s="31" t="s">
        <v>48</v>
      </c>
      <c r="C41" s="32"/>
      <c r="D41" s="33"/>
      <c r="E41" s="18">
        <f>E42+E46</f>
        <v>10762.748</v>
      </c>
    </row>
    <row r="42" spans="1:5" s="10" customFormat="1" ht="17.45" customHeight="1" x14ac:dyDescent="0.2">
      <c r="A42" s="16" t="s">
        <v>49</v>
      </c>
      <c r="B42" s="31" t="s">
        <v>22</v>
      </c>
      <c r="C42" s="32"/>
      <c r="D42" s="33"/>
      <c r="E42" s="18">
        <f>SUM(E43:E45)</f>
        <v>7561.826</v>
      </c>
    </row>
    <row r="43" spans="1:5" ht="17.45" customHeight="1" x14ac:dyDescent="0.2">
      <c r="A43" s="22"/>
      <c r="B43" s="28" t="s">
        <v>77</v>
      </c>
      <c r="C43" s="29"/>
      <c r="D43" s="30"/>
      <c r="E43" s="20">
        <v>4520.2240000000002</v>
      </c>
    </row>
    <row r="44" spans="1:5" ht="17.45" customHeight="1" x14ac:dyDescent="0.2">
      <c r="A44" s="22"/>
      <c r="B44" s="28" t="s">
        <v>78</v>
      </c>
      <c r="C44" s="29"/>
      <c r="D44" s="30"/>
      <c r="E44" s="20">
        <v>1914.915</v>
      </c>
    </row>
    <row r="45" spans="1:5" ht="17.45" customHeight="1" x14ac:dyDescent="0.2">
      <c r="A45" s="22"/>
      <c r="B45" s="28" t="s">
        <v>79</v>
      </c>
      <c r="C45" s="29"/>
      <c r="D45" s="30"/>
      <c r="E45" s="20">
        <v>1126.6869999999999</v>
      </c>
    </row>
    <row r="46" spans="1:5" s="10" customFormat="1" ht="17.45" customHeight="1" x14ac:dyDescent="0.2">
      <c r="A46" s="16" t="s">
        <v>50</v>
      </c>
      <c r="B46" s="31" t="s">
        <v>24</v>
      </c>
      <c r="C46" s="32"/>
      <c r="D46" s="33"/>
      <c r="E46" s="18">
        <f>E47+E52+E60+E53</f>
        <v>3200.9219999999996</v>
      </c>
    </row>
    <row r="47" spans="1:5" s="10" customFormat="1" ht="17.45" customHeight="1" x14ac:dyDescent="0.2">
      <c r="A47" s="23" t="s">
        <v>88</v>
      </c>
      <c r="B47" s="31" t="s">
        <v>80</v>
      </c>
      <c r="C47" s="32"/>
      <c r="D47" s="33"/>
      <c r="E47" s="18">
        <f>SUM(E48:E51)</f>
        <v>1024</v>
      </c>
    </row>
    <row r="48" spans="1:5" ht="17.45" customHeight="1" x14ac:dyDescent="0.2">
      <c r="A48" s="22"/>
      <c r="B48" s="28" t="s">
        <v>81</v>
      </c>
      <c r="C48" s="29"/>
      <c r="D48" s="30"/>
      <c r="E48" s="20">
        <v>468</v>
      </c>
    </row>
    <row r="49" spans="1:5" ht="17.45" customHeight="1" x14ac:dyDescent="0.2">
      <c r="A49" s="22"/>
      <c r="B49" s="28" t="s">
        <v>82</v>
      </c>
      <c r="C49" s="29"/>
      <c r="D49" s="30"/>
      <c r="E49" s="20">
        <v>350</v>
      </c>
    </row>
    <row r="50" spans="1:5" ht="17.45" customHeight="1" x14ac:dyDescent="0.2">
      <c r="A50" s="22"/>
      <c r="B50" s="28" t="s">
        <v>83</v>
      </c>
      <c r="C50" s="29"/>
      <c r="D50" s="30"/>
      <c r="E50" s="20">
        <v>124</v>
      </c>
    </row>
    <row r="51" spans="1:5" ht="17.45" customHeight="1" x14ac:dyDescent="0.2">
      <c r="A51" s="22"/>
      <c r="B51" s="28" t="s">
        <v>84</v>
      </c>
      <c r="C51" s="29"/>
      <c r="D51" s="30"/>
      <c r="E51" s="20">
        <v>82</v>
      </c>
    </row>
    <row r="52" spans="1:5" s="10" customFormat="1" ht="17.45" customHeight="1" x14ac:dyDescent="0.2">
      <c r="A52" s="23" t="s">
        <v>89</v>
      </c>
      <c r="B52" s="31" t="s">
        <v>85</v>
      </c>
      <c r="C52" s="32"/>
      <c r="D52" s="33"/>
      <c r="E52" s="18">
        <v>1112</v>
      </c>
    </row>
    <row r="53" spans="1:5" s="10" customFormat="1" ht="17.45" customHeight="1" x14ac:dyDescent="0.2">
      <c r="A53" s="23" t="s">
        <v>90</v>
      </c>
      <c r="B53" s="31" t="s">
        <v>86</v>
      </c>
      <c r="C53" s="32"/>
      <c r="D53" s="33"/>
      <c r="E53" s="18">
        <f>SUM(E54:E59)</f>
        <v>921.47399999999993</v>
      </c>
    </row>
    <row r="54" spans="1:5" ht="17.45" customHeight="1" x14ac:dyDescent="0.2">
      <c r="A54" s="22"/>
      <c r="B54" s="34" t="s">
        <v>92</v>
      </c>
      <c r="C54" s="29"/>
      <c r="D54" s="35"/>
      <c r="E54" s="20">
        <v>154.19300000000001</v>
      </c>
    </row>
    <row r="55" spans="1:5" ht="17.45" customHeight="1" x14ac:dyDescent="0.2">
      <c r="A55" s="22"/>
      <c r="B55" s="34" t="s">
        <v>93</v>
      </c>
      <c r="C55" s="29"/>
      <c r="D55" s="35"/>
      <c r="E55" s="20">
        <v>3.1179999999999999</v>
      </c>
    </row>
    <row r="56" spans="1:5" ht="57" customHeight="1" x14ac:dyDescent="0.2">
      <c r="A56" s="22"/>
      <c r="B56" s="34" t="s">
        <v>94</v>
      </c>
      <c r="C56" s="29"/>
      <c r="D56" s="35"/>
      <c r="E56" s="20">
        <v>48</v>
      </c>
    </row>
    <row r="57" spans="1:5" ht="17.45" customHeight="1" x14ac:dyDescent="0.2">
      <c r="A57" s="22"/>
      <c r="B57" s="34" t="s">
        <v>95</v>
      </c>
      <c r="C57" s="29"/>
      <c r="D57" s="35"/>
      <c r="E57" s="20">
        <v>328.66500000000002</v>
      </c>
    </row>
    <row r="58" spans="1:5" ht="17.45" customHeight="1" x14ac:dyDescent="0.2">
      <c r="A58" s="22"/>
      <c r="B58" s="34" t="s">
        <v>96</v>
      </c>
      <c r="C58" s="29"/>
      <c r="D58" s="35"/>
      <c r="E58" s="20">
        <v>338.49799999999999</v>
      </c>
    </row>
    <row r="59" spans="1:5" ht="17.45" customHeight="1" x14ac:dyDescent="0.2">
      <c r="A59" s="22"/>
      <c r="B59" s="34" t="s">
        <v>97</v>
      </c>
      <c r="C59" s="29"/>
      <c r="D59" s="35"/>
      <c r="E59" s="20">
        <v>49</v>
      </c>
    </row>
    <row r="60" spans="1:5" s="10" customFormat="1" ht="17.45" customHeight="1" x14ac:dyDescent="0.2">
      <c r="A60" s="23" t="s">
        <v>91</v>
      </c>
      <c r="B60" s="31" t="s">
        <v>87</v>
      </c>
      <c r="C60" s="32"/>
      <c r="D60" s="33"/>
      <c r="E60" s="18">
        <f>SUM(E61:E62)</f>
        <v>143.44799999999998</v>
      </c>
    </row>
    <row r="61" spans="1:5" ht="17.45" customHeight="1" x14ac:dyDescent="0.2">
      <c r="A61" s="22"/>
      <c r="B61" s="34" t="s">
        <v>98</v>
      </c>
      <c r="C61" s="29"/>
      <c r="D61" s="35"/>
      <c r="E61" s="20">
        <v>20</v>
      </c>
    </row>
    <row r="62" spans="1:5" ht="17.45" customHeight="1" x14ac:dyDescent="0.2">
      <c r="A62" s="22"/>
      <c r="B62" s="34" t="s">
        <v>99</v>
      </c>
      <c r="C62" s="29"/>
      <c r="D62" s="35"/>
      <c r="E62" s="20">
        <v>123.44799999999999</v>
      </c>
    </row>
    <row r="63" spans="1:5" ht="16.7" customHeight="1" x14ac:dyDescent="0.2">
      <c r="A63" s="16" t="s">
        <v>51</v>
      </c>
      <c r="B63" s="31" t="s">
        <v>52</v>
      </c>
      <c r="C63" s="32"/>
      <c r="D63" s="33"/>
      <c r="E63" s="18"/>
    </row>
    <row r="64" spans="1:5" ht="17.45" hidden="1" customHeight="1" x14ac:dyDescent="0.2">
      <c r="A64" s="19" t="s">
        <v>53</v>
      </c>
      <c r="B64" s="28" t="s">
        <v>22</v>
      </c>
      <c r="C64" s="29"/>
      <c r="D64" s="30"/>
      <c r="E64" s="20"/>
    </row>
    <row r="65" spans="1:5" ht="16.7" hidden="1" customHeight="1" x14ac:dyDescent="0.2">
      <c r="A65" s="22" t="s">
        <v>54</v>
      </c>
      <c r="B65" s="28" t="s">
        <v>24</v>
      </c>
      <c r="C65" s="29"/>
      <c r="D65" s="30"/>
      <c r="E65" s="20"/>
    </row>
    <row r="66" spans="1:5" s="10" customFormat="1" ht="17.45" customHeight="1" x14ac:dyDescent="0.2">
      <c r="A66" s="16" t="s">
        <v>55</v>
      </c>
      <c r="B66" s="42" t="s">
        <v>56</v>
      </c>
      <c r="C66" s="43"/>
      <c r="D66" s="44"/>
      <c r="E66" s="17">
        <f>E67+E68</f>
        <v>2.9180000000000001</v>
      </c>
    </row>
    <row r="67" spans="1:5" ht="16.7" hidden="1" customHeight="1" x14ac:dyDescent="0.2">
      <c r="A67" s="19" t="s">
        <v>57</v>
      </c>
      <c r="B67" s="28" t="s">
        <v>22</v>
      </c>
      <c r="C67" s="29"/>
      <c r="D67" s="30"/>
      <c r="E67" s="20"/>
    </row>
    <row r="68" spans="1:5" ht="17.45" hidden="1" customHeight="1" x14ac:dyDescent="0.2">
      <c r="A68" s="19" t="s">
        <v>58</v>
      </c>
      <c r="B68" s="28" t="s">
        <v>24</v>
      </c>
      <c r="C68" s="29"/>
      <c r="D68" s="30"/>
      <c r="E68" s="20">
        <v>2.9180000000000001</v>
      </c>
    </row>
    <row r="69" spans="1:5" ht="17.45" customHeight="1" x14ac:dyDescent="0.2">
      <c r="A69" s="16" t="s">
        <v>59</v>
      </c>
      <c r="B69" s="31" t="s">
        <v>60</v>
      </c>
      <c r="C69" s="32"/>
      <c r="D69" s="33"/>
      <c r="E69" s="18"/>
    </row>
    <row r="70" spans="1:5" ht="16.7" hidden="1" customHeight="1" x14ac:dyDescent="0.2">
      <c r="A70" s="2" t="s">
        <v>61</v>
      </c>
      <c r="B70" s="39" t="s">
        <v>22</v>
      </c>
      <c r="C70" s="40"/>
      <c r="D70" s="41"/>
      <c r="E70" s="9"/>
    </row>
    <row r="71" spans="1:5" ht="17.45" hidden="1" customHeight="1" x14ac:dyDescent="0.2">
      <c r="A71" s="2" t="s">
        <v>62</v>
      </c>
      <c r="B71" s="39" t="s">
        <v>24</v>
      </c>
      <c r="C71" s="40"/>
      <c r="D71" s="41"/>
      <c r="E71" s="9"/>
    </row>
    <row r="72" spans="1:5" ht="16.7" hidden="1" customHeight="1" x14ac:dyDescent="0.2">
      <c r="A72" s="1" t="s">
        <v>63</v>
      </c>
      <c r="B72" s="36" t="s">
        <v>64</v>
      </c>
      <c r="C72" s="37"/>
      <c r="D72" s="38"/>
      <c r="E72" s="8"/>
    </row>
    <row r="73" spans="1:5" ht="17.45" hidden="1" customHeight="1" x14ac:dyDescent="0.2">
      <c r="A73" s="2" t="s">
        <v>65</v>
      </c>
      <c r="B73" s="39" t="s">
        <v>22</v>
      </c>
      <c r="C73" s="40"/>
      <c r="D73" s="41"/>
      <c r="E73" s="9"/>
    </row>
    <row r="74" spans="1:5" ht="17.45" hidden="1" customHeight="1" x14ac:dyDescent="0.2">
      <c r="A74" s="2" t="s">
        <v>66</v>
      </c>
      <c r="B74" s="39" t="s">
        <v>24</v>
      </c>
      <c r="C74" s="40"/>
      <c r="D74" s="41"/>
      <c r="E74" s="9"/>
    </row>
    <row r="75" spans="1:5" ht="16.7" hidden="1" customHeight="1" x14ac:dyDescent="0.2">
      <c r="A75" s="1" t="s">
        <v>67</v>
      </c>
      <c r="B75" s="36" t="s">
        <v>68</v>
      </c>
      <c r="C75" s="37"/>
      <c r="D75" s="38"/>
      <c r="E75" s="8"/>
    </row>
    <row r="76" spans="1:5" ht="17.45" hidden="1" customHeight="1" x14ac:dyDescent="0.2">
      <c r="A76" s="2" t="s">
        <v>69</v>
      </c>
      <c r="B76" s="39" t="s">
        <v>22</v>
      </c>
      <c r="C76" s="40"/>
      <c r="D76" s="41"/>
      <c r="E76" s="9"/>
    </row>
    <row r="77" spans="1:5" ht="17.45" hidden="1" customHeight="1" x14ac:dyDescent="0.2">
      <c r="A77" s="2" t="s">
        <v>70</v>
      </c>
      <c r="B77" s="39" t="s">
        <v>24</v>
      </c>
      <c r="C77" s="40"/>
      <c r="D77" s="41"/>
      <c r="E77" s="9"/>
    </row>
    <row r="78" spans="1:5" ht="16.7" hidden="1" customHeight="1" x14ac:dyDescent="0.2">
      <c r="A78" s="1" t="s">
        <v>71</v>
      </c>
      <c r="B78" s="36" t="s">
        <v>72</v>
      </c>
      <c r="C78" s="37"/>
      <c r="D78" s="38"/>
      <c r="E78" s="8"/>
    </row>
    <row r="79" spans="1:5" ht="17.45" hidden="1" customHeight="1" x14ac:dyDescent="0.2">
      <c r="A79" s="2" t="s">
        <v>73</v>
      </c>
      <c r="B79" s="39" t="s">
        <v>22</v>
      </c>
      <c r="C79" s="40"/>
      <c r="D79" s="41"/>
      <c r="E79" s="9"/>
    </row>
    <row r="80" spans="1:5" ht="16.7" hidden="1" customHeight="1" x14ac:dyDescent="0.2">
      <c r="A80" s="2" t="s">
        <v>74</v>
      </c>
      <c r="B80" s="39" t="s">
        <v>24</v>
      </c>
      <c r="C80" s="40"/>
      <c r="D80" s="41"/>
      <c r="E80" s="9"/>
    </row>
    <row r="81" spans="1:5" ht="17.45" hidden="1" customHeight="1" x14ac:dyDescent="0.2">
      <c r="A81" s="1" t="s">
        <v>18</v>
      </c>
      <c r="B81" s="36" t="s">
        <v>75</v>
      </c>
      <c r="C81" s="37"/>
      <c r="D81" s="38"/>
      <c r="E81" s="8"/>
    </row>
    <row r="82" spans="1:5" ht="17.45" hidden="1" customHeight="1" x14ac:dyDescent="0.2">
      <c r="A82" s="1" t="s">
        <v>9</v>
      </c>
      <c r="B82" s="36" t="s">
        <v>25</v>
      </c>
      <c r="C82" s="37"/>
      <c r="D82" s="38"/>
      <c r="E82" s="8"/>
    </row>
    <row r="83" spans="1:5" ht="16.7" hidden="1" customHeight="1" x14ac:dyDescent="0.2">
      <c r="A83" s="1" t="s">
        <v>10</v>
      </c>
      <c r="B83" s="36" t="s">
        <v>35</v>
      </c>
      <c r="C83" s="37"/>
      <c r="D83" s="38"/>
      <c r="E83" s="8"/>
    </row>
    <row r="84" spans="1:5" ht="17.45" hidden="1" customHeight="1" x14ac:dyDescent="0.2">
      <c r="A84" s="1" t="s">
        <v>11</v>
      </c>
      <c r="B84" s="36" t="s">
        <v>44</v>
      </c>
      <c r="C84" s="37"/>
      <c r="D84" s="38"/>
      <c r="E84" s="8"/>
    </row>
    <row r="85" spans="1:5" ht="17.45" hidden="1" customHeight="1" x14ac:dyDescent="0.2">
      <c r="A85" s="1" t="s">
        <v>47</v>
      </c>
      <c r="B85" s="36" t="s">
        <v>48</v>
      </c>
      <c r="C85" s="37"/>
      <c r="D85" s="38"/>
      <c r="E85" s="8"/>
    </row>
    <row r="86" spans="1:5" ht="16.7" hidden="1" customHeight="1" x14ac:dyDescent="0.2">
      <c r="A86" s="1" t="s">
        <v>51</v>
      </c>
      <c r="B86" s="36" t="s">
        <v>52</v>
      </c>
      <c r="C86" s="37"/>
      <c r="D86" s="38"/>
      <c r="E86" s="8"/>
    </row>
    <row r="87" spans="1:5" ht="17.45" hidden="1" customHeight="1" x14ac:dyDescent="0.2">
      <c r="A87" s="1" t="s">
        <v>55</v>
      </c>
      <c r="B87" s="36" t="s">
        <v>56</v>
      </c>
      <c r="C87" s="37"/>
      <c r="D87" s="38"/>
      <c r="E87" s="8"/>
    </row>
    <row r="88" spans="1:5" ht="16.7" hidden="1" customHeight="1" x14ac:dyDescent="0.2">
      <c r="A88" s="1" t="s">
        <v>59</v>
      </c>
      <c r="B88" s="36" t="s">
        <v>60</v>
      </c>
      <c r="C88" s="37"/>
      <c r="D88" s="38"/>
      <c r="E88" s="8"/>
    </row>
    <row r="89" spans="1:5" ht="17.45" hidden="1" customHeight="1" x14ac:dyDescent="0.2">
      <c r="A89" s="1" t="s">
        <v>63</v>
      </c>
      <c r="B89" s="36" t="s">
        <v>64</v>
      </c>
      <c r="C89" s="37"/>
      <c r="D89" s="38"/>
      <c r="E89" s="8"/>
    </row>
    <row r="90" spans="1:5" ht="17.45" hidden="1" customHeight="1" x14ac:dyDescent="0.2">
      <c r="A90" s="1" t="s">
        <v>67</v>
      </c>
      <c r="B90" s="36" t="s">
        <v>68</v>
      </c>
      <c r="C90" s="37"/>
      <c r="D90" s="38"/>
      <c r="E90" s="8"/>
    </row>
    <row r="91" spans="1:5" ht="16.7" hidden="1" customHeight="1" x14ac:dyDescent="0.2">
      <c r="A91" s="1" t="s">
        <v>71</v>
      </c>
      <c r="B91" s="36" t="s">
        <v>72</v>
      </c>
      <c r="C91" s="37"/>
      <c r="D91" s="38"/>
      <c r="E91" s="8"/>
    </row>
    <row r="92" spans="1:5" ht="17.45" hidden="1" customHeight="1" x14ac:dyDescent="0.2">
      <c r="A92" s="1" t="s">
        <v>28</v>
      </c>
      <c r="B92" s="36" t="s">
        <v>76</v>
      </c>
      <c r="C92" s="37"/>
      <c r="D92" s="38"/>
      <c r="E92" s="8"/>
    </row>
    <row r="93" spans="1:5" ht="17.45" hidden="1" customHeight="1" x14ac:dyDescent="0.2">
      <c r="A93" s="1" t="s">
        <v>9</v>
      </c>
      <c r="B93" s="36" t="s">
        <v>25</v>
      </c>
      <c r="C93" s="37"/>
      <c r="D93" s="38"/>
      <c r="E93" s="8"/>
    </row>
    <row r="94" spans="1:5" ht="16.7" hidden="1" customHeight="1" x14ac:dyDescent="0.2">
      <c r="A94" s="1" t="s">
        <v>10</v>
      </c>
      <c r="B94" s="36" t="s">
        <v>35</v>
      </c>
      <c r="C94" s="37"/>
      <c r="D94" s="38"/>
      <c r="E94" s="8"/>
    </row>
    <row r="95" spans="1:5" ht="17.45" hidden="1" customHeight="1" x14ac:dyDescent="0.2">
      <c r="A95" s="1" t="s">
        <v>11</v>
      </c>
      <c r="B95" s="36" t="s">
        <v>44</v>
      </c>
      <c r="C95" s="37"/>
      <c r="D95" s="38"/>
      <c r="E95" s="8"/>
    </row>
    <row r="96" spans="1:5" ht="16.7" hidden="1" customHeight="1" x14ac:dyDescent="0.2">
      <c r="A96" s="1" t="s">
        <v>47</v>
      </c>
      <c r="B96" s="36" t="s">
        <v>48</v>
      </c>
      <c r="C96" s="37"/>
      <c r="D96" s="38"/>
      <c r="E96" s="8"/>
    </row>
    <row r="97" spans="1:5" ht="17.45" hidden="1" customHeight="1" x14ac:dyDescent="0.2">
      <c r="A97" s="1" t="s">
        <v>51</v>
      </c>
      <c r="B97" s="36" t="s">
        <v>52</v>
      </c>
      <c r="C97" s="37"/>
      <c r="D97" s="38"/>
      <c r="E97" s="8"/>
    </row>
    <row r="98" spans="1:5" ht="17.45" hidden="1" customHeight="1" x14ac:dyDescent="0.2">
      <c r="A98" s="1" t="s">
        <v>55</v>
      </c>
      <c r="B98" s="36" t="s">
        <v>56</v>
      </c>
      <c r="C98" s="37"/>
      <c r="D98" s="38"/>
      <c r="E98" s="8"/>
    </row>
    <row r="99" spans="1:5" ht="16.7" hidden="1" customHeight="1" x14ac:dyDescent="0.2">
      <c r="A99" s="1" t="s">
        <v>59</v>
      </c>
      <c r="B99" s="36" t="s">
        <v>60</v>
      </c>
      <c r="C99" s="37"/>
      <c r="D99" s="38"/>
      <c r="E99" s="8"/>
    </row>
    <row r="100" spans="1:5" ht="17.45" hidden="1" customHeight="1" x14ac:dyDescent="0.2">
      <c r="A100" s="1" t="s">
        <v>63</v>
      </c>
      <c r="B100" s="36" t="s">
        <v>64</v>
      </c>
      <c r="C100" s="37"/>
      <c r="D100" s="38"/>
      <c r="E100" s="8"/>
    </row>
    <row r="101" spans="1:5" ht="17.45" hidden="1" customHeight="1" x14ac:dyDescent="0.2">
      <c r="A101" s="3" t="s">
        <v>67</v>
      </c>
      <c r="B101" s="36" t="s">
        <v>68</v>
      </c>
      <c r="C101" s="37"/>
      <c r="D101" s="38"/>
      <c r="E101" s="8"/>
    </row>
    <row r="102" spans="1:5" ht="16.7" hidden="1" customHeight="1" x14ac:dyDescent="0.2">
      <c r="A102" s="4" t="s">
        <v>71</v>
      </c>
      <c r="B102" s="24" t="s">
        <v>72</v>
      </c>
      <c r="C102" s="25"/>
      <c r="D102" s="26"/>
      <c r="E102" s="11"/>
    </row>
    <row r="103" spans="1:5" ht="2.85" customHeight="1" x14ac:dyDescent="0.2">
      <c r="A103" s="27"/>
      <c r="B103" s="27"/>
      <c r="C103" s="27"/>
      <c r="D103" s="27"/>
      <c r="E103" s="27"/>
    </row>
  </sheetData>
  <mergeCells count="102">
    <mergeCell ref="A1:E1"/>
    <mergeCell ref="A2:E2"/>
    <mergeCell ref="A3:E3"/>
    <mergeCell ref="A4:E4"/>
    <mergeCell ref="A5:E5"/>
    <mergeCell ref="A6:E6"/>
    <mergeCell ref="A7:E7"/>
    <mergeCell ref="D9:E9"/>
    <mergeCell ref="B10:D10"/>
    <mergeCell ref="B16:D16"/>
    <mergeCell ref="B17:D17"/>
    <mergeCell ref="B18:D18"/>
    <mergeCell ref="B19:D19"/>
    <mergeCell ref="B20:D20"/>
    <mergeCell ref="B11:D11"/>
    <mergeCell ref="B12:D12"/>
    <mergeCell ref="B13:D13"/>
    <mergeCell ref="B14:D14"/>
    <mergeCell ref="B15:D15"/>
    <mergeCell ref="B26:D26"/>
    <mergeCell ref="B27:D27"/>
    <mergeCell ref="B28:D28"/>
    <mergeCell ref="B29:D29"/>
    <mergeCell ref="B30:D30"/>
    <mergeCell ref="B21:D21"/>
    <mergeCell ref="B22:D22"/>
    <mergeCell ref="B23:D23"/>
    <mergeCell ref="B24:D24"/>
    <mergeCell ref="B25:D25"/>
    <mergeCell ref="B36:D36"/>
    <mergeCell ref="B37:D37"/>
    <mergeCell ref="B38:D38"/>
    <mergeCell ref="B39:D39"/>
    <mergeCell ref="B40:D40"/>
    <mergeCell ref="B31:D31"/>
    <mergeCell ref="B32:D32"/>
    <mergeCell ref="B33:D33"/>
    <mergeCell ref="B34:D34"/>
    <mergeCell ref="B35:D35"/>
    <mergeCell ref="B65:D65"/>
    <mergeCell ref="B66:D66"/>
    <mergeCell ref="B41:D41"/>
    <mergeCell ref="B42:D42"/>
    <mergeCell ref="B46:D46"/>
    <mergeCell ref="B63:D63"/>
    <mergeCell ref="B64:D64"/>
    <mergeCell ref="B61:D61"/>
    <mergeCell ref="B62:D62"/>
    <mergeCell ref="B72:D72"/>
    <mergeCell ref="B73:D73"/>
    <mergeCell ref="B74:D74"/>
    <mergeCell ref="B75:D75"/>
    <mergeCell ref="B76:D76"/>
    <mergeCell ref="B67:D67"/>
    <mergeCell ref="B68:D68"/>
    <mergeCell ref="B69:D69"/>
    <mergeCell ref="B70:D70"/>
    <mergeCell ref="B71:D71"/>
    <mergeCell ref="B82:D82"/>
    <mergeCell ref="B83:D83"/>
    <mergeCell ref="B84:D84"/>
    <mergeCell ref="B85:D85"/>
    <mergeCell ref="B86:D86"/>
    <mergeCell ref="B77:D77"/>
    <mergeCell ref="B78:D78"/>
    <mergeCell ref="B79:D79"/>
    <mergeCell ref="B80:D80"/>
    <mergeCell ref="B81:D81"/>
    <mergeCell ref="B92:D92"/>
    <mergeCell ref="B93:D93"/>
    <mergeCell ref="B94:D94"/>
    <mergeCell ref="B95:D95"/>
    <mergeCell ref="B96:D96"/>
    <mergeCell ref="B87:D87"/>
    <mergeCell ref="B88:D88"/>
    <mergeCell ref="B89:D89"/>
    <mergeCell ref="B90:D90"/>
    <mergeCell ref="B91:D91"/>
    <mergeCell ref="B102:D102"/>
    <mergeCell ref="A103:E103"/>
    <mergeCell ref="B43:D43"/>
    <mergeCell ref="B44:D44"/>
    <mergeCell ref="B45:D45"/>
    <mergeCell ref="B47:D47"/>
    <mergeCell ref="B48:D48"/>
    <mergeCell ref="B49:D49"/>
    <mergeCell ref="B50:D50"/>
    <mergeCell ref="B51:D51"/>
    <mergeCell ref="B52:D52"/>
    <mergeCell ref="B60:D60"/>
    <mergeCell ref="B53:D53"/>
    <mergeCell ref="B54:D54"/>
    <mergeCell ref="B55:D55"/>
    <mergeCell ref="B56:D56"/>
    <mergeCell ref="B57:D57"/>
    <mergeCell ref="B58:D58"/>
    <mergeCell ref="B59:D59"/>
    <mergeCell ref="B97:D97"/>
    <mergeCell ref="B98:D98"/>
    <mergeCell ref="B99:D99"/>
    <mergeCell ref="B100:D100"/>
    <mergeCell ref="B101:D101"/>
  </mergeCells>
  <pageMargins left="0.39370078740157499" right="0.39370078740157499" top="0.196850393700787" bottom="0.196850393700787" header="0" footer="0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2022.3.1 from 17 June 2022,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Biểu số 2: Dự toán thu, chi ngân sách nhà nước (Thông tư 90/2018/TT-BTC)</dc:title>
  <dc:subject>Biểu số 2: Dự toán thu, chi ngân sách nhà nước (Thông tư 90/2018/TT-BTC)</dc:subject>
  <dc:creator>Admin</dc:creator>
  <dc:description/>
  <cp:lastModifiedBy>Admin</cp:lastModifiedBy>
  <cp:lastPrinted>2025-08-27T03:43:04Z</cp:lastPrinted>
  <dcterms:created xsi:type="dcterms:W3CDTF">2025-08-27T02:32:34Z</dcterms:created>
  <dcterms:modified xsi:type="dcterms:W3CDTF">2025-08-27T06:36:07Z</dcterms:modified>
</cp:coreProperties>
</file>